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9320" windowHeight="9975"/>
  </bookViews>
  <sheets>
    <sheet name="8.G.4." sheetId="1" r:id="rId1"/>
  </sheets>
  <calcPr calcId="144525"/>
</workbook>
</file>

<file path=xl/calcChain.xml><?xml version="1.0" encoding="utf-8"?>
<calcChain xmlns="http://schemas.openxmlformats.org/spreadsheetml/2006/main">
  <c r="C31" i="1" l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30" i="1"/>
  <c r="B30" i="1"/>
</calcChain>
</file>

<file path=xl/sharedStrings.xml><?xml version="1.0" encoding="utf-8"?>
<sst xmlns="http://schemas.openxmlformats.org/spreadsheetml/2006/main" count="58" uniqueCount="33">
  <si>
    <t>Población Total</t>
  </si>
  <si>
    <t>Población Nativa</t>
  </si>
  <si>
    <t>Población No Nativa</t>
  </si>
  <si>
    <t>Edad</t>
  </si>
  <si>
    <t>Total</t>
  </si>
  <si>
    <t>Varones</t>
  </si>
  <si>
    <t>Mujeres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</si>
  <si>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</si>
  <si>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</si>
  <si>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</si>
  <si>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</si>
  <si>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</si>
  <si>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</si>
  <si>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</si>
  <si>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</si>
  <si>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</si>
  <si>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</si>
  <si>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</si>
  <si>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</si>
  <si>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</si>
  <si>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</si>
  <si>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</si>
  <si>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</si>
  <si>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</si>
  <si>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y más</t>
  </si>
  <si>
    <t>Nativos</t>
  </si>
  <si>
    <t>Extranjeros</t>
  </si>
  <si>
    <t>Mujeres Extranjeras</t>
  </si>
  <si>
    <t>Mujeres nativas</t>
  </si>
  <si>
    <t>8.G.4. Gráfico. Población por edad y sexo. Total Provincia. Año 2010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</si>
  <si>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INDEC (2013) Censo Nacional de Población, Hogares y Viviendas 2010.</t>
    </r>
  </si>
  <si>
    <t xml:space="preserve">Elaboración: </t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</si>
  <si>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 Dirección Provincial de Estadística.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</si>
</sst>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164" fontId="3" fillId="2" borderId="0" xfId="0" applyNumberFormat="1" applyFont="1" applyFill="1"/>
    <xf numFmtId="3" fontId="3" fillId="2" borderId="0" xfId="0" applyNumberFormat="1" applyFont="1" applyFill="1"/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2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3"/>
          <c:order val="0"/>
          <c:tx>
            <c:strRef>
              <c:f>'8.G.4.'!$E$29</c:f>
              <c:strCache>
                <c:ptCount val="1"/>
                <c:pt idx="0">
                  <c:v>Mujeres Extranjeras</c:v>
                </c:pt>
              </c:strCache>
            </c:strRef>
          </c:tx>
          <c:invertIfNegative val="0"/>
          <c:cat>
            <c:strRef>
              <c:f>'8.G.4.'!$A$30:$A$47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 y más</c:v>
                </c:pt>
              </c:strCache>
            </c:strRef>
          </c:cat>
          <c:val>
            <c:numRef>
              <c:f>'8.G.4.'!$E$30:$E$47</c:f>
              <c:numCache>
                <c:formatCode>0.0</c:formatCode>
                <c:ptCount val="18"/>
                <c:pt idx="0">
                  <c:v>-4.9503733867926725E-2</c:v>
                </c:pt>
                <c:pt idx="1">
                  <c:v>-9.3791495776918699E-2</c:v>
                </c:pt>
                <c:pt idx="2">
                  <c:v>-0.10318664526859504</c:v>
                </c:pt>
                <c:pt idx="3">
                  <c:v>-0.15663275794229331</c:v>
                </c:pt>
                <c:pt idx="4">
                  <c:v>-0.2561778227880247</c:v>
                </c:pt>
                <c:pt idx="5">
                  <c:v>-0.28932324459823705</c:v>
                </c:pt>
                <c:pt idx="6">
                  <c:v>-0.25946100513763637</c:v>
                </c:pt>
                <c:pt idx="7">
                  <c:v>-0.2538290354151056</c:v>
                </c:pt>
                <c:pt idx="8">
                  <c:v>-0.23887231582243013</c:v>
                </c:pt>
                <c:pt idx="9">
                  <c:v>-0.21510284360711276</c:v>
                </c:pt>
                <c:pt idx="10">
                  <c:v>-0.19390615756049695</c:v>
                </c:pt>
                <c:pt idx="11">
                  <c:v>-0.1854966027702635</c:v>
                </c:pt>
                <c:pt idx="12">
                  <c:v>-0.2416947006492893</c:v>
                </c:pt>
                <c:pt idx="13">
                  <c:v>-0.18826138790677863</c:v>
                </c:pt>
                <c:pt idx="14">
                  <c:v>-0.15822634937514576</c:v>
                </c:pt>
                <c:pt idx="15">
                  <c:v>-0.13613366814540004</c:v>
                </c:pt>
                <c:pt idx="16">
                  <c:v>-0.12433213159046057</c:v>
                </c:pt>
                <c:pt idx="17">
                  <c:v>-0.12290493926304652</c:v>
                </c:pt>
              </c:numCache>
            </c:numRef>
          </c:val>
        </c:ser>
        <c:ser>
          <c:idx val="2"/>
          <c:order val="1"/>
          <c:tx>
            <c:strRef>
              <c:f>'8.G.4.'!$D$29</c:f>
              <c:strCache>
                <c:ptCount val="1"/>
                <c:pt idx="0">
                  <c:v>Mujeres nativas</c:v>
                </c:pt>
              </c:strCache>
            </c:strRef>
          </c:tx>
          <c:invertIfNegative val="0"/>
          <c:cat>
            <c:strRef>
              <c:f>'8.G.4.'!$A$30:$A$47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 y más</c:v>
                </c:pt>
              </c:strCache>
            </c:strRef>
          </c:cat>
          <c:val>
            <c:numRef>
              <c:f>'8.G.4.'!$D$30:$D$47</c:f>
              <c:numCache>
                <c:formatCode>0.0</c:formatCode>
                <c:ptCount val="18"/>
                <c:pt idx="0">
                  <c:v>-4.0675621327859739</c:v>
                </c:pt>
                <c:pt idx="1">
                  <c:v>-4.0475686402709901</c:v>
                </c:pt>
                <c:pt idx="2">
                  <c:v>-4.0789220717149428</c:v>
                </c:pt>
                <c:pt idx="3">
                  <c:v>-4.1856286980601194</c:v>
                </c:pt>
                <c:pt idx="4">
                  <c:v>-4.0723237071877501</c:v>
                </c:pt>
                <c:pt idx="5">
                  <c:v>-3.8497329038359092</c:v>
                </c:pt>
                <c:pt idx="6">
                  <c:v>-3.87851354911116</c:v>
                </c:pt>
                <c:pt idx="7">
                  <c:v>-3.473114128538445</c:v>
                </c:pt>
                <c:pt idx="8">
                  <c:v>-3.0432412395350963</c:v>
                </c:pt>
                <c:pt idx="9">
                  <c:v>-2.8673829849490731</c:v>
                </c:pt>
                <c:pt idx="10">
                  <c:v>-2.6863215583353024</c:v>
                </c:pt>
                <c:pt idx="11">
                  <c:v>-2.4923898009124303</c:v>
                </c:pt>
                <c:pt idx="12">
                  <c:v>-2.2336135920933291</c:v>
                </c:pt>
                <c:pt idx="13">
                  <c:v>-1.8302685604762188</c:v>
                </c:pt>
                <c:pt idx="14">
                  <c:v>-1.5074286960633299</c:v>
                </c:pt>
                <c:pt idx="15">
                  <c:v>-1.2669243890144846</c:v>
                </c:pt>
                <c:pt idx="16">
                  <c:v>-0.962260426887945</c:v>
                </c:pt>
                <c:pt idx="17">
                  <c:v>-0.78774616507661654</c:v>
                </c:pt>
              </c:numCache>
            </c:numRef>
          </c:val>
        </c:ser>
        <c:ser>
          <c:idx val="1"/>
          <c:order val="2"/>
          <c:tx>
            <c:strRef>
              <c:f>'8.G.4.'!$C$29</c:f>
              <c:strCache>
                <c:ptCount val="1"/>
                <c:pt idx="0">
                  <c:v>Extranjeros</c:v>
                </c:pt>
              </c:strCache>
            </c:strRef>
          </c:tx>
          <c:invertIfNegative val="0"/>
          <c:cat>
            <c:strRef>
              <c:f>'8.G.4.'!$A$30:$A$47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 y más</c:v>
                </c:pt>
              </c:strCache>
            </c:strRef>
          </c:cat>
          <c:val>
            <c:numRef>
              <c:f>'8.G.4.'!$C$30:$C$47</c:f>
              <c:numCache>
                <c:formatCode>0.0</c:formatCode>
                <c:ptCount val="18"/>
                <c:pt idx="0">
                  <c:v>4.9727732663709202E-2</c:v>
                </c:pt>
                <c:pt idx="1">
                  <c:v>9.490508979023729E-2</c:v>
                </c:pt>
                <c:pt idx="2">
                  <c:v>0.10280264733296794</c:v>
                </c:pt>
                <c:pt idx="3">
                  <c:v>0.1485816012253118</c:v>
                </c:pt>
                <c:pt idx="4">
                  <c:v>0.23917951417093181</c:v>
                </c:pt>
                <c:pt idx="5">
                  <c:v>0.26882415480134381</c:v>
                </c:pt>
                <c:pt idx="6">
                  <c:v>0.22033801546282888</c:v>
                </c:pt>
                <c:pt idx="7">
                  <c:v>0.21482764508658</c:v>
                </c:pt>
                <c:pt idx="8">
                  <c:v>0.19964692669812206</c:v>
                </c:pt>
                <c:pt idx="9">
                  <c:v>0.17511585857714429</c:v>
                </c:pt>
                <c:pt idx="10">
                  <c:v>0.15318957645283698</c:v>
                </c:pt>
                <c:pt idx="11">
                  <c:v>0.15268397917092796</c:v>
                </c:pt>
                <c:pt idx="12">
                  <c:v>0.21153806277137455</c:v>
                </c:pt>
                <c:pt idx="13">
                  <c:v>0.16394791861598951</c:v>
                </c:pt>
                <c:pt idx="14">
                  <c:v>0.12878650764373492</c:v>
                </c:pt>
                <c:pt idx="15">
                  <c:v>0.10191305211543182</c:v>
                </c:pt>
                <c:pt idx="16">
                  <c:v>7.5225195589348509E-2</c:v>
                </c:pt>
                <c:pt idx="17">
                  <c:v>6.031967572142332E-2</c:v>
                </c:pt>
              </c:numCache>
            </c:numRef>
          </c:val>
        </c:ser>
        <c:ser>
          <c:idx val="0"/>
          <c:order val="3"/>
          <c:tx>
            <c:strRef>
              <c:f>'8.G.4.'!$B$29</c:f>
              <c:strCache>
                <c:ptCount val="1"/>
                <c:pt idx="0">
                  <c:v>Nativos</c:v>
                </c:pt>
              </c:strCache>
            </c:strRef>
          </c:tx>
          <c:invertIfNegative val="0"/>
          <c:cat>
            <c:strRef>
              <c:f>'8.G.4.'!$A$30:$A$47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 y más</c:v>
                </c:pt>
              </c:strCache>
            </c:strRef>
          </c:cat>
          <c:val>
            <c:numRef>
              <c:f>'8.G.4.'!$B$30:$B$47</c:f>
              <c:numCache>
                <c:formatCode>0.0</c:formatCode>
                <c:ptCount val="18"/>
                <c:pt idx="0">
                  <c:v>4.1632096185850909</c:v>
                </c:pt>
                <c:pt idx="1">
                  <c:v>4.0914340044507922</c:v>
                </c:pt>
                <c:pt idx="2">
                  <c:v>4.1136738848891952</c:v>
                </c:pt>
                <c:pt idx="3">
                  <c:v>4.11728346548409</c:v>
                </c:pt>
                <c:pt idx="4">
                  <c:v>3.8707183910179297</c:v>
                </c:pt>
                <c:pt idx="5">
                  <c:v>3.5541120930933876</c:v>
                </c:pt>
                <c:pt idx="6">
                  <c:v>3.56189445125543</c:v>
                </c:pt>
                <c:pt idx="7">
                  <c:v>3.1430295030733917</c:v>
                </c:pt>
                <c:pt idx="8">
                  <c:v>2.7076270437970127</c:v>
                </c:pt>
                <c:pt idx="9">
                  <c:v>2.5420855337481707</c:v>
                </c:pt>
                <c:pt idx="10">
                  <c:v>2.3605825095084287</c:v>
                </c:pt>
                <c:pt idx="11">
                  <c:v>2.1088206629801158</c:v>
                </c:pt>
                <c:pt idx="12">
                  <c:v>1.761872128175439</c:v>
                </c:pt>
                <c:pt idx="13">
                  <c:v>1.3594358916726463</c:v>
                </c:pt>
                <c:pt idx="14">
                  <c:v>1.0094857730044844</c:v>
                </c:pt>
                <c:pt idx="15">
                  <c:v>0.73928562560047673</c:v>
                </c:pt>
                <c:pt idx="16">
                  <c:v>0.4457960034006857</c:v>
                </c:pt>
                <c:pt idx="17">
                  <c:v>0.25715701752387377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65497472"/>
        <c:axId val="165520128"/>
      </c:barChart>
      <c:catAx>
        <c:axId val="1654974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Edad</a:t>
                </a:r>
              </a:p>
            </c:rich>
          </c:tx>
          <c:layout/>
          <c:overlay val="0"/>
        </c:title>
        <c:majorTickMark val="out"/>
        <c:minorTickMark val="none"/>
        <c:tickLblPos val="low"/>
        <c:crossAx val="165520128"/>
        <c:crosses val="autoZero"/>
        <c:auto val="1"/>
        <c:lblAlgn val="ctr"/>
        <c:lblOffset val="100"/>
        <c:noMultiLvlLbl val="0"/>
      </c:catAx>
      <c:valAx>
        <c:axId val="165520128"/>
        <c:scaling>
          <c:orientation val="minMax"/>
          <c:max val="10"/>
          <c:min val="-1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layout/>
          <c:overlay val="0"/>
        </c:title>
        <c:numFmt formatCode="0_ ;\ 0\ " sourceLinked="0"/>
        <c:majorTickMark val="out"/>
        <c:minorTickMark val="none"/>
        <c:tickLblPos val="nextTo"/>
        <c:crossAx val="165497472"/>
        <c:crosses val="autoZero"/>
        <c:crossBetween val="between"/>
        <c:majorUnit val="1"/>
      </c:valAx>
    </c:plotArea>
    <c:legend>
      <c:legendPos val="r"/>
      <c:legendEntry>
        <c:idx val="0"/>
        <c:delete val="1"/>
      </c:legendEntry>
      <c:legendEntry>
        <c:idx val="1"/>
        <c:delete val="1"/>
      </c:legendEntry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342899</xdr:colOff>
      <xdr:row>2</xdr:row>
      <xdr:rowOff>85725</xdr:rowOff>
    </xdr:from>
    <xdr:to>
      <xdr:col>7</xdr:col>
      <xdr:colOff>542924</xdr:colOff>
      <xdr:row>24</xdr:row>
      <xdr:rowOff>190499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190500</xdr:colOff>
      <xdr:row>4</xdr:row>
      <xdr:rowOff>9530</xdr:rowOff>
    </xdr:from>
    <xdr:to>
      <xdr:col>5</xdr:col>
      <xdr:colOff>561975</xdr:colOff>
      <xdr:row>5</xdr:row>
      <xdr:rowOff>114305</xdr:rowOff>
    </xdr:to>
    <xdr:grpSp>
      <xdr:nvGrpSpPr>
        <xdr:cNvPr id="3" name="2 Grupo"/>
        <xdr:cNvGrpSpPr/>
      </xdr:nvGrpSpPr>
      <xdr:grpSpPr>
        <a:xfrm>
          <a:off x="1714500" y="857255"/>
          <a:ext cx="2657475" cy="266700"/>
          <a:chOff x="5772150" y="5193242"/>
          <a:chExt cx="2657475" cy="296333"/>
        </a:xfrm>
      </xdr:grpSpPr>
      <xdr:sp macro="" textlink="">
        <xdr:nvSpPr>
          <xdr:cNvPr id="4" name="3 CuadroTexto"/>
          <xdr:cNvSpPr txBox="1"/>
        </xdr:nvSpPr>
        <xdr:spPr>
          <a:xfrm>
            <a:off x="7534275" y="5193242"/>
            <a:ext cx="895350" cy="2857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AR" sz="1100"/>
              <a:t>Varones</a:t>
            </a:r>
          </a:p>
        </xdr:txBody>
      </xdr:sp>
      <xdr:sp macro="" textlink="">
        <xdr:nvSpPr>
          <xdr:cNvPr id="5" name="4 CuadroTexto"/>
          <xdr:cNvSpPr txBox="1"/>
        </xdr:nvSpPr>
        <xdr:spPr>
          <a:xfrm>
            <a:off x="5772150" y="5203825"/>
            <a:ext cx="895350" cy="2857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AR" sz="1100"/>
              <a:t>Mujeres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workbookViewId="0"/>
  </sheetViews>
  <sheetFormatPr baseColWidth="10" defaultRowHeight="12.75" x14ac:dyDescent="0.2"/>
  <cols>
    <col min="1" max="16384" width="11.42578125" style="1"/>
  </cols>
  <sheetData>
    <row r="1" spans="1:1" ht="18" customHeight="1" x14ac:dyDescent="0.2">
      <c r="A1" s="8" t="s">
        <v>29</v>
      </c>
    </row>
    <row r="2" spans="1:1" ht="18" customHeight="1" x14ac:dyDescent="0.2">
      <c r="A2" s="2"/>
    </row>
    <row r="3" spans="1:1" ht="18" customHeight="1" x14ac:dyDescent="0.2"/>
    <row r="27" spans="1:5" s="10" customFormat="1" ht="18" customHeight="1" x14ac:dyDescent="0.25">
      <c r="A27" s="9" t="s">
        <v>30</v>
      </c>
    </row>
    <row r="28" spans="1:5" s="10" customFormat="1" ht="18" customHeight="1" x14ac:dyDescent="0.25">
      <c r="A28" s="11" t="s">
        <v>32</v>
      </c>
    </row>
    <row r="29" spans="1:5" s="3" customFormat="1" x14ac:dyDescent="0.2">
      <c r="A29" s="7" t="s">
        <v>31</v>
      </c>
      <c r="B29" s="3" t="s">
        <v>25</v>
      </c>
      <c r="C29" s="6" t="s">
        <v>26</v>
      </c>
      <c r="D29" s="3" t="s">
        <v>28</v>
      </c>
      <c r="E29" s="3" t="s">
        <v>27</v>
      </c>
    </row>
    <row r="30" spans="1:5" s="3" customFormat="1" x14ac:dyDescent="0.2">
      <c r="A30" s="3" t="s">
        <v>7</v>
      </c>
      <c r="B30" s="4">
        <f>+F53*100/$B$71</f>
        <v>4.1632096185850909</v>
      </c>
      <c r="C30" s="4">
        <f>+I53*100/$B$71</f>
        <v>4.9727732663709202E-2</v>
      </c>
      <c r="D30" s="4">
        <f>+D53*100/-$B$71</f>
        <v>-4.0675621327859739</v>
      </c>
      <c r="E30" s="4">
        <f>+J53*100/-$B$71</f>
        <v>-4.9503733867926725E-2</v>
      </c>
    </row>
    <row r="31" spans="1:5" s="3" customFormat="1" x14ac:dyDescent="0.2">
      <c r="A31" s="3" t="s">
        <v>8</v>
      </c>
      <c r="B31" s="4">
        <f t="shared" ref="B31:B48" si="0">+F54*100/$B$71</f>
        <v>4.0914340044507922</v>
      </c>
      <c r="C31" s="4">
        <f t="shared" ref="C31:C48" si="1">+I54*100/$B$71</f>
        <v>9.490508979023729E-2</v>
      </c>
      <c r="D31" s="4">
        <f t="shared" ref="D31:D48" si="2">+D54*100/-$B$71</f>
        <v>-4.0475686402709901</v>
      </c>
      <c r="E31" s="4">
        <f t="shared" ref="E31:E48" si="3">+J54*100/-$B$71</f>
        <v>-9.3791495776918699E-2</v>
      </c>
    </row>
    <row r="32" spans="1:5" s="3" customFormat="1" x14ac:dyDescent="0.2">
      <c r="A32" s="3" t="s">
        <v>9</v>
      </c>
      <c r="B32" s="4">
        <f t="shared" si="0"/>
        <v>4.1136738848891952</v>
      </c>
      <c r="C32" s="4">
        <f t="shared" si="1"/>
        <v>0.10280264733296794</v>
      </c>
      <c r="D32" s="4">
        <f t="shared" si="2"/>
        <v>-4.0789220717149428</v>
      </c>
      <c r="E32" s="4">
        <f t="shared" si="3"/>
        <v>-0.10318664526859504</v>
      </c>
    </row>
    <row r="33" spans="1:5" s="3" customFormat="1" x14ac:dyDescent="0.2">
      <c r="A33" s="3" t="s">
        <v>10</v>
      </c>
      <c r="B33" s="4">
        <f t="shared" si="0"/>
        <v>4.11728346548409</v>
      </c>
      <c r="C33" s="4">
        <f t="shared" si="1"/>
        <v>0.1485816012253118</v>
      </c>
      <c r="D33" s="4">
        <f t="shared" si="2"/>
        <v>-4.1856286980601194</v>
      </c>
      <c r="E33" s="4">
        <f t="shared" si="3"/>
        <v>-0.15663275794229331</v>
      </c>
    </row>
    <row r="34" spans="1:5" s="3" customFormat="1" x14ac:dyDescent="0.2">
      <c r="A34" s="3" t="s">
        <v>11</v>
      </c>
      <c r="B34" s="4">
        <f t="shared" si="0"/>
        <v>3.8707183910179297</v>
      </c>
      <c r="C34" s="4">
        <f t="shared" si="1"/>
        <v>0.23917951417093181</v>
      </c>
      <c r="D34" s="4">
        <f t="shared" si="2"/>
        <v>-4.0723237071877501</v>
      </c>
      <c r="E34" s="4">
        <f t="shared" si="3"/>
        <v>-0.2561778227880247</v>
      </c>
    </row>
    <row r="35" spans="1:5" s="3" customFormat="1" x14ac:dyDescent="0.2">
      <c r="A35" s="3" t="s">
        <v>12</v>
      </c>
      <c r="B35" s="4">
        <f t="shared" si="0"/>
        <v>3.5541120930933876</v>
      </c>
      <c r="C35" s="4">
        <f t="shared" si="1"/>
        <v>0.26882415480134381</v>
      </c>
      <c r="D35" s="4">
        <f t="shared" si="2"/>
        <v>-3.8497329038359092</v>
      </c>
      <c r="E35" s="4">
        <f t="shared" si="3"/>
        <v>-0.28932324459823705</v>
      </c>
    </row>
    <row r="36" spans="1:5" s="3" customFormat="1" x14ac:dyDescent="0.2">
      <c r="A36" s="3" t="s">
        <v>13</v>
      </c>
      <c r="B36" s="4">
        <f t="shared" si="0"/>
        <v>3.56189445125543</v>
      </c>
      <c r="C36" s="4">
        <f t="shared" si="1"/>
        <v>0.22033801546282888</v>
      </c>
      <c r="D36" s="4">
        <f t="shared" si="2"/>
        <v>-3.87851354911116</v>
      </c>
      <c r="E36" s="4">
        <f t="shared" si="3"/>
        <v>-0.25946100513763637</v>
      </c>
    </row>
    <row r="37" spans="1:5" s="3" customFormat="1" x14ac:dyDescent="0.2">
      <c r="A37" s="3" t="s">
        <v>14</v>
      </c>
      <c r="B37" s="4">
        <f t="shared" si="0"/>
        <v>3.1430295030733917</v>
      </c>
      <c r="C37" s="4">
        <f t="shared" si="1"/>
        <v>0.21482764508658</v>
      </c>
      <c r="D37" s="4">
        <f t="shared" si="2"/>
        <v>-3.473114128538445</v>
      </c>
      <c r="E37" s="4">
        <f t="shared" si="3"/>
        <v>-0.2538290354151056</v>
      </c>
    </row>
    <row r="38" spans="1:5" s="3" customFormat="1" x14ac:dyDescent="0.2">
      <c r="A38" s="3" t="s">
        <v>15</v>
      </c>
      <c r="B38" s="4">
        <f t="shared" si="0"/>
        <v>2.7076270437970127</v>
      </c>
      <c r="C38" s="4">
        <f t="shared" si="1"/>
        <v>0.19964692669812206</v>
      </c>
      <c r="D38" s="4">
        <f t="shared" si="2"/>
        <v>-3.0432412395350963</v>
      </c>
      <c r="E38" s="4">
        <f t="shared" si="3"/>
        <v>-0.23887231582243013</v>
      </c>
    </row>
    <row r="39" spans="1:5" s="3" customFormat="1" x14ac:dyDescent="0.2">
      <c r="A39" s="3" t="s">
        <v>16</v>
      </c>
      <c r="B39" s="4">
        <f t="shared" si="0"/>
        <v>2.5420855337481707</v>
      </c>
      <c r="C39" s="4">
        <f t="shared" si="1"/>
        <v>0.17511585857714429</v>
      </c>
      <c r="D39" s="4">
        <f t="shared" si="2"/>
        <v>-2.8673829849490731</v>
      </c>
      <c r="E39" s="4">
        <f t="shared" si="3"/>
        <v>-0.21510284360711276</v>
      </c>
    </row>
    <row r="40" spans="1:5" s="3" customFormat="1" x14ac:dyDescent="0.2">
      <c r="A40" s="3" t="s">
        <v>17</v>
      </c>
      <c r="B40" s="4">
        <f t="shared" si="0"/>
        <v>2.3605825095084287</v>
      </c>
      <c r="C40" s="4">
        <f t="shared" si="1"/>
        <v>0.15318957645283698</v>
      </c>
      <c r="D40" s="4">
        <f t="shared" si="2"/>
        <v>-2.6863215583353024</v>
      </c>
      <c r="E40" s="4">
        <f t="shared" si="3"/>
        <v>-0.19390615756049695</v>
      </c>
    </row>
    <row r="41" spans="1:5" s="3" customFormat="1" x14ac:dyDescent="0.2">
      <c r="A41" s="3" t="s">
        <v>18</v>
      </c>
      <c r="B41" s="4">
        <f t="shared" si="0"/>
        <v>2.1088206629801158</v>
      </c>
      <c r="C41" s="4">
        <f t="shared" si="1"/>
        <v>0.15268397917092796</v>
      </c>
      <c r="D41" s="4">
        <f t="shared" si="2"/>
        <v>-2.4923898009124303</v>
      </c>
      <c r="E41" s="4">
        <f t="shared" si="3"/>
        <v>-0.1854966027702635</v>
      </c>
    </row>
    <row r="42" spans="1:5" s="3" customFormat="1" x14ac:dyDescent="0.2">
      <c r="A42" s="3" t="s">
        <v>19</v>
      </c>
      <c r="B42" s="4">
        <f t="shared" si="0"/>
        <v>1.761872128175439</v>
      </c>
      <c r="C42" s="4">
        <f t="shared" si="1"/>
        <v>0.21153806277137455</v>
      </c>
      <c r="D42" s="4">
        <f t="shared" si="2"/>
        <v>-2.2336135920933291</v>
      </c>
      <c r="E42" s="4">
        <f t="shared" si="3"/>
        <v>-0.2416947006492893</v>
      </c>
    </row>
    <row r="43" spans="1:5" s="3" customFormat="1" x14ac:dyDescent="0.2">
      <c r="A43" s="3" t="s">
        <v>20</v>
      </c>
      <c r="B43" s="4">
        <f t="shared" si="0"/>
        <v>1.3594358916726463</v>
      </c>
      <c r="C43" s="4">
        <f t="shared" si="1"/>
        <v>0.16394791861598951</v>
      </c>
      <c r="D43" s="4">
        <f t="shared" si="2"/>
        <v>-1.8302685604762188</v>
      </c>
      <c r="E43" s="4">
        <f t="shared" si="3"/>
        <v>-0.18826138790677863</v>
      </c>
    </row>
    <row r="44" spans="1:5" s="3" customFormat="1" x14ac:dyDescent="0.2">
      <c r="A44" s="3" t="s">
        <v>21</v>
      </c>
      <c r="B44" s="4">
        <f t="shared" si="0"/>
        <v>1.0094857730044844</v>
      </c>
      <c r="C44" s="4">
        <f t="shared" si="1"/>
        <v>0.12878650764373492</v>
      </c>
      <c r="D44" s="4">
        <f t="shared" si="2"/>
        <v>-1.5074286960633299</v>
      </c>
      <c r="E44" s="4">
        <f t="shared" si="3"/>
        <v>-0.15822634937514576</v>
      </c>
    </row>
    <row r="45" spans="1:5" s="3" customFormat="1" x14ac:dyDescent="0.2">
      <c r="A45" s="3" t="s">
        <v>22</v>
      </c>
      <c r="B45" s="4">
        <f t="shared" si="0"/>
        <v>0.73928562560047673</v>
      </c>
      <c r="C45" s="4">
        <f t="shared" si="1"/>
        <v>0.10191305211543182</v>
      </c>
      <c r="D45" s="4">
        <f t="shared" si="2"/>
        <v>-1.2669243890144846</v>
      </c>
      <c r="E45" s="4">
        <f t="shared" si="3"/>
        <v>-0.13613366814540004</v>
      </c>
    </row>
    <row r="46" spans="1:5" s="3" customFormat="1" x14ac:dyDescent="0.2">
      <c r="A46" s="3" t="s">
        <v>23</v>
      </c>
      <c r="B46" s="4">
        <f t="shared" si="0"/>
        <v>0.4457960034006857</v>
      </c>
      <c r="C46" s="4">
        <f t="shared" si="1"/>
        <v>7.5225195589348509E-2</v>
      </c>
      <c r="D46" s="4">
        <f t="shared" si="2"/>
        <v>-0.962260426887945</v>
      </c>
      <c r="E46" s="4">
        <f t="shared" si="3"/>
        <v>-0.12433213159046057</v>
      </c>
    </row>
    <row r="47" spans="1:5" s="3" customFormat="1" x14ac:dyDescent="0.2">
      <c r="A47" s="3" t="s">
        <v>24</v>
      </c>
      <c r="B47" s="4">
        <f t="shared" si="0"/>
        <v>0.25715701752387377</v>
      </c>
      <c r="C47" s="4">
        <f t="shared" si="1"/>
        <v>6.031967572142332E-2</v>
      </c>
      <c r="D47" s="4">
        <f t="shared" si="2"/>
        <v>-0.78774616507661654</v>
      </c>
      <c r="E47" s="4">
        <f t="shared" si="3"/>
        <v>-0.12290493926304652</v>
      </c>
    </row>
    <row r="48" spans="1:5" s="3" customFormat="1" x14ac:dyDescent="0.2">
      <c r="A48" s="3" t="s">
        <v>4</v>
      </c>
      <c r="B48" s="4">
        <f t="shared" si="0"/>
        <v>45.907503601260636</v>
      </c>
      <c r="C48" s="4">
        <f t="shared" si="1"/>
        <v>2.7615531538902447</v>
      </c>
      <c r="D48" s="4">
        <f t="shared" si="2"/>
        <v>-51.330943244849117</v>
      </c>
      <c r="E48" s="4">
        <f t="shared" si="3"/>
        <v>-3.2668368374851617</v>
      </c>
    </row>
    <row r="49" spans="1:10" s="3" customFormat="1" x14ac:dyDescent="0.2"/>
    <row r="50" spans="1:10" s="3" customFormat="1" x14ac:dyDescent="0.2"/>
    <row r="51" spans="1:10" s="3" customFormat="1" x14ac:dyDescent="0.2">
      <c r="A51" s="3">
        <v>2010</v>
      </c>
      <c r="B51" s="3" t="s">
        <v>0</v>
      </c>
      <c r="E51" s="3" t="s">
        <v>1</v>
      </c>
      <c r="H51" s="3" t="s">
        <v>2</v>
      </c>
    </row>
    <row r="52" spans="1:10" s="3" customFormat="1" x14ac:dyDescent="0.2">
      <c r="A52" s="3" t="s">
        <v>3</v>
      </c>
      <c r="B52" s="3" t="s">
        <v>4</v>
      </c>
      <c r="C52" s="3" t="s">
        <v>5</v>
      </c>
      <c r="D52" s="3" t="s">
        <v>6</v>
      </c>
      <c r="E52" s="3" t="s">
        <v>4</v>
      </c>
      <c r="F52" s="3" t="s">
        <v>5</v>
      </c>
      <c r="G52" s="3" t="s">
        <v>6</v>
      </c>
      <c r="H52" s="3" t="s">
        <v>4</v>
      </c>
      <c r="I52" s="3" t="s">
        <v>5</v>
      </c>
      <c r="J52" s="3" t="s">
        <v>6</v>
      </c>
    </row>
    <row r="53" spans="1:10" s="3" customFormat="1" x14ac:dyDescent="0.2">
      <c r="A53" s="3" t="s">
        <v>7</v>
      </c>
      <c r="B53" s="5">
        <v>1293835</v>
      </c>
      <c r="C53" s="5">
        <v>658275</v>
      </c>
      <c r="D53" s="5">
        <v>635560</v>
      </c>
      <c r="E53" s="5">
        <v>1278330</v>
      </c>
      <c r="F53" s="5">
        <v>650505</v>
      </c>
      <c r="G53" s="5">
        <v>627825</v>
      </c>
      <c r="H53" s="5">
        <v>15505</v>
      </c>
      <c r="I53" s="5">
        <v>7770</v>
      </c>
      <c r="J53" s="5">
        <v>7735</v>
      </c>
    </row>
    <row r="54" spans="1:10" s="3" customFormat="1" x14ac:dyDescent="0.2">
      <c r="A54" s="3" t="s">
        <v>8</v>
      </c>
      <c r="B54" s="5">
        <v>1286555</v>
      </c>
      <c r="C54" s="5">
        <v>654119</v>
      </c>
      <c r="D54" s="5">
        <v>632436</v>
      </c>
      <c r="E54" s="5">
        <v>1257071</v>
      </c>
      <c r="F54" s="5">
        <v>639290</v>
      </c>
      <c r="G54" s="5">
        <v>617781</v>
      </c>
      <c r="H54" s="5">
        <v>29484</v>
      </c>
      <c r="I54" s="5">
        <v>14829</v>
      </c>
      <c r="J54" s="5">
        <v>14655</v>
      </c>
    </row>
    <row r="55" spans="1:10" s="3" customFormat="1" x14ac:dyDescent="0.2">
      <c r="A55" s="3" t="s">
        <v>9</v>
      </c>
      <c r="B55" s="5">
        <v>1296163</v>
      </c>
      <c r="C55" s="5">
        <v>658828</v>
      </c>
      <c r="D55" s="5">
        <v>637335</v>
      </c>
      <c r="E55" s="5">
        <v>1263977</v>
      </c>
      <c r="F55" s="5">
        <v>642765</v>
      </c>
      <c r="G55" s="5">
        <v>621212</v>
      </c>
      <c r="H55" s="5">
        <v>32186</v>
      </c>
      <c r="I55" s="5">
        <v>16063</v>
      </c>
      <c r="J55" s="5">
        <v>16123</v>
      </c>
    </row>
    <row r="56" spans="1:10" s="3" customFormat="1" x14ac:dyDescent="0.2">
      <c r="A56" s="3" t="s">
        <v>10</v>
      </c>
      <c r="B56" s="5">
        <v>1320553</v>
      </c>
      <c r="C56" s="5">
        <v>666545</v>
      </c>
      <c r="D56" s="5">
        <v>654008</v>
      </c>
      <c r="E56" s="5">
        <v>1272863</v>
      </c>
      <c r="F56" s="5">
        <v>643329</v>
      </c>
      <c r="G56" s="5">
        <v>629534</v>
      </c>
      <c r="H56" s="5">
        <v>47690</v>
      </c>
      <c r="I56" s="5">
        <v>23216</v>
      </c>
      <c r="J56" s="5">
        <v>24474</v>
      </c>
    </row>
    <row r="57" spans="1:10" s="3" customFormat="1" x14ac:dyDescent="0.2">
      <c r="A57" s="3" t="s">
        <v>11</v>
      </c>
      <c r="B57" s="5">
        <v>1278479</v>
      </c>
      <c r="C57" s="5">
        <v>642175</v>
      </c>
      <c r="D57" s="5">
        <v>636304</v>
      </c>
      <c r="E57" s="5">
        <v>1201079</v>
      </c>
      <c r="F57" s="5">
        <v>604803</v>
      </c>
      <c r="G57" s="5">
        <v>596276</v>
      </c>
      <c r="H57" s="5">
        <v>77400</v>
      </c>
      <c r="I57" s="5">
        <v>37372</v>
      </c>
      <c r="J57" s="5">
        <v>40028</v>
      </c>
    </row>
    <row r="58" spans="1:10" s="3" customFormat="1" x14ac:dyDescent="0.2">
      <c r="A58" s="3" t="s">
        <v>12</v>
      </c>
      <c r="B58" s="5">
        <v>1198861</v>
      </c>
      <c r="C58" s="5">
        <v>597337</v>
      </c>
      <c r="D58" s="5">
        <v>601524</v>
      </c>
      <c r="E58" s="5">
        <v>1111650</v>
      </c>
      <c r="F58" s="5">
        <v>555333</v>
      </c>
      <c r="G58" s="5">
        <v>556317</v>
      </c>
      <c r="H58" s="5">
        <v>87211</v>
      </c>
      <c r="I58" s="5">
        <v>42004</v>
      </c>
      <c r="J58" s="5">
        <v>45207</v>
      </c>
    </row>
    <row r="59" spans="1:10" s="3" customFormat="1" x14ac:dyDescent="0.2">
      <c r="A59" s="3" t="s">
        <v>13</v>
      </c>
      <c r="B59" s="5">
        <v>1196998</v>
      </c>
      <c r="C59" s="5">
        <v>590977</v>
      </c>
      <c r="D59" s="5">
        <v>606021</v>
      </c>
      <c r="E59" s="5">
        <v>1122029</v>
      </c>
      <c r="F59" s="5">
        <v>556549</v>
      </c>
      <c r="G59" s="5">
        <v>565480</v>
      </c>
      <c r="H59" s="5">
        <v>74969</v>
      </c>
      <c r="I59" s="5">
        <v>34428</v>
      </c>
      <c r="J59" s="5">
        <v>40541</v>
      </c>
    </row>
    <row r="60" spans="1:10" s="3" customFormat="1" x14ac:dyDescent="0.2">
      <c r="A60" s="3" t="s">
        <v>14</v>
      </c>
      <c r="B60" s="5">
        <v>1067345</v>
      </c>
      <c r="C60" s="5">
        <v>524668</v>
      </c>
      <c r="D60" s="5">
        <v>542677</v>
      </c>
      <c r="E60" s="5">
        <v>994117</v>
      </c>
      <c r="F60" s="5">
        <v>491101</v>
      </c>
      <c r="G60" s="5">
        <v>503016</v>
      </c>
      <c r="H60" s="5">
        <v>73228</v>
      </c>
      <c r="I60" s="5">
        <v>33567</v>
      </c>
      <c r="J60" s="5">
        <v>39661</v>
      </c>
    </row>
    <row r="61" spans="1:10" s="3" customFormat="1" x14ac:dyDescent="0.2">
      <c r="A61" s="3" t="s">
        <v>15</v>
      </c>
      <c r="B61" s="5">
        <v>929773</v>
      </c>
      <c r="C61" s="5">
        <v>454264</v>
      </c>
      <c r="D61" s="5">
        <v>475509</v>
      </c>
      <c r="E61" s="5">
        <v>861254</v>
      </c>
      <c r="F61" s="5">
        <v>423069</v>
      </c>
      <c r="G61" s="5">
        <v>438185</v>
      </c>
      <c r="H61" s="5">
        <v>68519</v>
      </c>
      <c r="I61" s="5">
        <v>31195</v>
      </c>
      <c r="J61" s="5">
        <v>37324</v>
      </c>
    </row>
    <row r="62" spans="1:10" s="3" customFormat="1" x14ac:dyDescent="0.2">
      <c r="A62" s="3" t="s">
        <v>16</v>
      </c>
      <c r="B62" s="5">
        <v>872596</v>
      </c>
      <c r="C62" s="5">
        <v>424565</v>
      </c>
      <c r="D62" s="5">
        <v>448031</v>
      </c>
      <c r="E62" s="5">
        <v>811624</v>
      </c>
      <c r="F62" s="5">
        <v>397203</v>
      </c>
      <c r="G62" s="5">
        <v>414421</v>
      </c>
      <c r="H62" s="5">
        <v>60972</v>
      </c>
      <c r="I62" s="5">
        <v>27362</v>
      </c>
      <c r="J62" s="5">
        <v>33610</v>
      </c>
    </row>
    <row r="63" spans="1:10" s="3" customFormat="1" x14ac:dyDescent="0.2">
      <c r="A63" s="3" t="s">
        <v>17</v>
      </c>
      <c r="B63" s="5">
        <v>812519</v>
      </c>
      <c r="C63" s="5">
        <v>392779</v>
      </c>
      <c r="D63" s="5">
        <v>419740</v>
      </c>
      <c r="E63" s="5">
        <v>758285</v>
      </c>
      <c r="F63" s="5">
        <v>368843</v>
      </c>
      <c r="G63" s="5">
        <v>389442</v>
      </c>
      <c r="H63" s="5">
        <v>54234</v>
      </c>
      <c r="I63" s="5">
        <v>23936</v>
      </c>
      <c r="J63" s="5">
        <v>30298</v>
      </c>
    </row>
    <row r="64" spans="1:10" s="3" customFormat="1" x14ac:dyDescent="0.2">
      <c r="A64" s="3" t="s">
        <v>18</v>
      </c>
      <c r="B64" s="5">
        <v>742800</v>
      </c>
      <c r="C64" s="5">
        <v>353362</v>
      </c>
      <c r="D64" s="5">
        <v>389438</v>
      </c>
      <c r="E64" s="5">
        <v>689959</v>
      </c>
      <c r="F64" s="5">
        <v>329505</v>
      </c>
      <c r="G64" s="5">
        <v>360454</v>
      </c>
      <c r="H64" s="5">
        <v>52841</v>
      </c>
      <c r="I64" s="5">
        <v>23857</v>
      </c>
      <c r="J64" s="5">
        <v>28984</v>
      </c>
    </row>
    <row r="65" spans="1:10" s="3" customFormat="1" x14ac:dyDescent="0.2">
      <c r="A65" s="3" t="s">
        <v>19</v>
      </c>
      <c r="B65" s="5">
        <v>657351</v>
      </c>
      <c r="C65" s="5">
        <v>308347</v>
      </c>
      <c r="D65" s="5">
        <v>349004</v>
      </c>
      <c r="E65" s="5">
        <v>586533</v>
      </c>
      <c r="F65" s="5">
        <v>275294</v>
      </c>
      <c r="G65" s="5">
        <v>311239</v>
      </c>
      <c r="H65" s="5">
        <v>70818</v>
      </c>
      <c r="I65" s="5">
        <v>33053</v>
      </c>
      <c r="J65" s="5">
        <v>37765</v>
      </c>
    </row>
    <row r="66" spans="1:10" s="3" customFormat="1" x14ac:dyDescent="0.2">
      <c r="A66" s="3" t="s">
        <v>20</v>
      </c>
      <c r="B66" s="5">
        <v>524011</v>
      </c>
      <c r="C66" s="5">
        <v>238030</v>
      </c>
      <c r="D66" s="5">
        <v>285981</v>
      </c>
      <c r="E66" s="5">
        <v>468978</v>
      </c>
      <c r="F66" s="5">
        <v>212413</v>
      </c>
      <c r="G66" s="5">
        <v>256565</v>
      </c>
      <c r="H66" s="5">
        <v>55033</v>
      </c>
      <c r="I66" s="5">
        <v>25617</v>
      </c>
      <c r="J66" s="5">
        <v>29416</v>
      </c>
    </row>
    <row r="67" spans="1:10" s="3" customFormat="1" x14ac:dyDescent="0.2">
      <c r="A67" s="3" t="s">
        <v>21</v>
      </c>
      <c r="B67" s="5">
        <v>413393</v>
      </c>
      <c r="C67" s="5">
        <v>177856</v>
      </c>
      <c r="D67" s="5">
        <v>235537</v>
      </c>
      <c r="E67" s="5">
        <v>368547</v>
      </c>
      <c r="F67" s="5">
        <v>157733</v>
      </c>
      <c r="G67" s="5">
        <v>210814</v>
      </c>
      <c r="H67" s="5">
        <v>44846</v>
      </c>
      <c r="I67" s="5">
        <v>20123</v>
      </c>
      <c r="J67" s="5">
        <v>24723</v>
      </c>
    </row>
    <row r="68" spans="1:10" s="3" customFormat="1" x14ac:dyDescent="0.2">
      <c r="A68" s="3" t="s">
        <v>22</v>
      </c>
      <c r="B68" s="5">
        <v>329396</v>
      </c>
      <c r="C68" s="5">
        <v>131438</v>
      </c>
      <c r="D68" s="5">
        <v>197958</v>
      </c>
      <c r="E68" s="5">
        <v>292201</v>
      </c>
      <c r="F68" s="5">
        <v>115514</v>
      </c>
      <c r="G68" s="5">
        <v>176687</v>
      </c>
      <c r="H68" s="5">
        <v>37195</v>
      </c>
      <c r="I68" s="5">
        <v>15924</v>
      </c>
      <c r="J68" s="5">
        <v>21271</v>
      </c>
    </row>
    <row r="69" spans="1:10" s="3" customFormat="1" x14ac:dyDescent="0.2">
      <c r="A69" s="3" t="s">
        <v>23</v>
      </c>
      <c r="B69" s="5">
        <v>231764</v>
      </c>
      <c r="C69" s="5">
        <v>81410</v>
      </c>
      <c r="D69" s="5">
        <v>150354</v>
      </c>
      <c r="E69" s="5">
        <v>200583</v>
      </c>
      <c r="F69" s="5">
        <v>69656</v>
      </c>
      <c r="G69" s="5">
        <v>130927</v>
      </c>
      <c r="H69" s="5">
        <v>31181</v>
      </c>
      <c r="I69" s="5">
        <v>11754</v>
      </c>
      <c r="J69" s="5">
        <v>19427</v>
      </c>
    </row>
    <row r="70" spans="1:10" s="3" customFormat="1" x14ac:dyDescent="0.2">
      <c r="A70" s="3" t="s">
        <v>24</v>
      </c>
      <c r="B70" s="5">
        <v>172692</v>
      </c>
      <c r="C70" s="5">
        <v>49606</v>
      </c>
      <c r="D70" s="5">
        <v>123086</v>
      </c>
      <c r="E70" s="5">
        <v>144063</v>
      </c>
      <c r="F70" s="5">
        <v>40181</v>
      </c>
      <c r="G70" s="5">
        <v>103882</v>
      </c>
      <c r="H70" s="5">
        <v>28629</v>
      </c>
      <c r="I70" s="5">
        <v>9425</v>
      </c>
      <c r="J70" s="5">
        <v>19204</v>
      </c>
    </row>
    <row r="71" spans="1:10" s="3" customFormat="1" x14ac:dyDescent="0.2">
      <c r="B71" s="5">
        <v>15625084</v>
      </c>
      <c r="C71" s="5">
        <v>7604581</v>
      </c>
      <c r="D71" s="5">
        <v>8020503</v>
      </c>
      <c r="E71" s="5">
        <v>14683143</v>
      </c>
      <c r="F71" s="5">
        <v>7173086</v>
      </c>
      <c r="G71" s="5">
        <v>7510057</v>
      </c>
      <c r="H71" s="5">
        <v>941941</v>
      </c>
      <c r="I71" s="5">
        <v>431495</v>
      </c>
      <c r="J71" s="5">
        <v>510446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8.G.4.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2018-11-09T16:39:01Z</dcterms:created>
  <dcterms:modified xsi:type="dcterms:W3CDTF">2019-01-25T13:54:28Z</dcterms:modified>
</cp:coreProperties>
</file>